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480" windowHeight="808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G22" i="1"/>
  <c r="G24" i="1"/>
  <c r="G21" i="1"/>
  <c r="G19" i="1"/>
  <c r="G18" i="1"/>
  <c r="G17" i="1"/>
  <c r="G11" i="1" l="1"/>
  <c r="G9" i="1"/>
  <c r="G5" i="1"/>
  <c r="G7" i="1"/>
  <c r="G6" i="1"/>
  <c r="G4" i="1"/>
</calcChain>
</file>

<file path=xl/sharedStrings.xml><?xml version="1.0" encoding="utf-8"?>
<sst xmlns="http://schemas.openxmlformats.org/spreadsheetml/2006/main" count="52" uniqueCount="39">
  <si>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</si>
  <si>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</si>
  <si>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</si>
  <si>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</si>
  <si>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</si>
  <si>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</si>
  <si>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</si>
  <si>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</si>
  <si>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</si>
  <si>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</si>
  <si>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</si>
  <si>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</si>
  <si>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</si>
  <si>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</si>
  <si>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</si>
  <si>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</si>
  <si>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</si>
  <si>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</si>
  <si>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</si>
  <si>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</si>
  <si>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</si>
  <si>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</si>
  <si>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</si>
  <si>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</si>
  <si>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Завтрак 2</t>
  </si>
  <si>
    <t>Полдник</t>
  </si>
  <si>
    <t>Тефтели c хлебом с соусом красный основной</t>
  </si>
  <si>
    <t>Напиток из шиповника</t>
  </si>
  <si>
    <t>Хлеб пшеничный</t>
  </si>
  <si>
    <t xml:space="preserve">Хлеб ржаной </t>
  </si>
  <si>
    <t>Рис припущенный</t>
  </si>
  <si>
    <t xml:space="preserve">Салат из свеклы </t>
  </si>
  <si>
    <t>Масло сливочное</t>
  </si>
  <si>
    <t>Булка слоеная</t>
  </si>
  <si>
    <t>Сок натуральный</t>
  </si>
  <si>
    <t>Йогурт</t>
  </si>
  <si>
    <t>Фрукты</t>
  </si>
  <si>
    <t xml:space="preserve">Щи со сметаной </t>
  </si>
  <si>
    <t>Мясо отварное (для первых блюд)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</si>
</sst>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/>
      <right style="thin">
        <color rgb="FF3F3F3F"/>
      </right>
      <top/>
      <bottom/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3" borderId="11" applyNumberFormat="0" applyAlignment="0" applyProtection="0"/>
  </cellStyleXfs>
  <cellXfs count="7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2" fillId="2" borderId="11" xfId="1" applyFont="1" applyFill="1" applyAlignment="1" applyProtection="1">
      <protection locked="0"/>
    </xf>
    <xf numFmtId="0" fontId="2" fillId="2" borderId="11" xfId="1" applyFont="1" applyFill="1" applyProtection="1">
      <protection locked="0"/>
    </xf>
    <xf numFmtId="0" fontId="4" fillId="2" borderId="12" xfId="0" applyFont="1" applyFill="1" applyBorder="1" applyAlignment="1">
      <alignment horizontal="center"/>
    </xf>
    <xf numFmtId="0" fontId="4" fillId="2" borderId="12" xfId="0" applyFont="1" applyFill="1" applyBorder="1"/>
    <xf numFmtId="2" fontId="4" fillId="2" borderId="12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5" fillId="2" borderId="11" xfId="1" applyFont="1" applyFill="1" applyProtection="1">
      <protection locked="0"/>
    </xf>
    <xf numFmtId="0" fontId="2" fillId="2" borderId="11" xfId="1" applyFont="1" applyFill="1" applyAlignment="1" applyProtection="1">
      <alignment vertical="top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7" fillId="2" borderId="11" xfId="1" applyFont="1" applyFill="1" applyProtection="1">
      <protection locked="0"/>
    </xf>
    <xf numFmtId="0" fontId="6" fillId="0" borderId="5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2" fillId="3" borderId="17" xfId="1" applyFont="1" applyBorder="1" applyAlignment="1" applyProtection="1">
      <alignment vertical="top"/>
      <protection locked="0"/>
    </xf>
    <xf numFmtId="0" fontId="2" fillId="3" borderId="16" xfId="1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top"/>
      <protection locked="0"/>
    </xf>
    <xf numFmtId="0" fontId="2" fillId="0" borderId="4" xfId="0" applyFont="1" applyBorder="1" applyAlignment="1" applyProtection="1">
      <alignment horizontal="center"/>
      <protection locked="0"/>
    </xf>
    <xf numFmtId="1" fontId="4" fillId="2" borderId="12" xfId="0" applyNumberFormat="1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indent="1"/>
    </xf>
    <xf numFmtId="0" fontId="4" fillId="2" borderId="12" xfId="0" applyFont="1" applyFill="1" applyBorder="1" applyAlignment="1">
      <alignment horizontal="left"/>
    </xf>
    <xf numFmtId="0" fontId="4" fillId="2" borderId="15" xfId="0" applyFont="1" applyFill="1" applyBorder="1"/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2" fontId="4" fillId="2" borderId="12" xfId="0" applyNumberFormat="1" applyFont="1" applyFill="1" applyBorder="1" applyAlignment="1" applyProtection="1">
      <alignment horizontal="center" vertical="center"/>
      <protection locked="0"/>
    </xf>
    <xf numFmtId="1" fontId="4" fillId="2" borderId="12" xfId="0" applyNumberFormat="1" applyFont="1" applyFill="1" applyBorder="1" applyAlignment="1" applyProtection="1">
      <alignment horizontal="center"/>
      <protection locked="0"/>
    </xf>
    <xf numFmtId="1" fontId="4" fillId="2" borderId="12" xfId="0" applyNumberFormat="1" applyFont="1" applyFill="1" applyBorder="1" applyAlignment="1" applyProtection="1">
      <alignment horizontal="center" vertical="center"/>
      <protection locked="0"/>
    </xf>
    <xf numFmtId="1" fontId="4" fillId="2" borderId="13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4" fillId="2" borderId="23" xfId="0" applyFont="1" applyFill="1" applyBorder="1"/>
    <xf numFmtId="0" fontId="4" fillId="2" borderId="23" xfId="0" applyFont="1" applyFill="1" applyBorder="1" applyAlignment="1">
      <alignment horizontal="center"/>
    </xf>
    <xf numFmtId="2" fontId="4" fillId="2" borderId="23" xfId="0" applyNumberFormat="1" applyFont="1" applyFill="1" applyBorder="1" applyAlignment="1">
      <alignment horizontal="center"/>
    </xf>
    <xf numFmtId="1" fontId="4" fillId="2" borderId="23" xfId="0" applyNumberFormat="1" applyFont="1" applyFill="1" applyBorder="1" applyAlignment="1">
      <alignment horizontal="center"/>
    </xf>
    <xf numFmtId="1" fontId="4" fillId="2" borderId="24" xfId="0" applyNumberFormat="1" applyFont="1" applyFill="1" applyBorder="1" applyAlignment="1">
      <alignment horizontal="center"/>
    </xf>
    <xf numFmtId="0" fontId="2" fillId="3" borderId="17" xfId="1" applyFont="1" applyBorder="1" applyAlignment="1" applyProtection="1">
      <alignment horizontal="center" vertical="top"/>
      <protection locked="0"/>
    </xf>
    <xf numFmtId="1" fontId="4" fillId="2" borderId="25" xfId="0" applyNumberFormat="1" applyFont="1" applyFill="1" applyBorder="1" applyAlignment="1">
      <alignment horizontal="center" vertical="center"/>
    </xf>
    <xf numFmtId="1" fontId="4" fillId="2" borderId="26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2" fillId="2" borderId="11" xfId="1" applyFont="1" applyFill="1" applyAlignment="1" applyProtection="1">
      <alignment vertical="top"/>
      <protection locked="0"/>
    </xf>
    <xf numFmtId="0" fontId="2" fillId="3" borderId="18" xfId="1" applyFont="1" applyBorder="1" applyAlignment="1" applyProtection="1">
      <alignment horizontal="center" vertical="top"/>
      <protection locked="0"/>
    </xf>
    <xf numFmtId="0" fontId="2" fillId="3" borderId="19" xfId="1" applyFont="1" applyBorder="1" applyAlignment="1" applyProtection="1">
      <alignment horizontal="center" vertical="top"/>
      <protection locked="0"/>
    </xf>
    <xf numFmtId="0" fontId="2" fillId="3" borderId="20" xfId="1" applyFont="1" applyBorder="1" applyAlignment="1" applyProtection="1">
      <alignment horizontal="center" vertical="top"/>
      <protection locked="0"/>
    </xf>
    <xf numFmtId="0" fontId="1" fillId="4" borderId="11" xfId="1" applyFill="1" applyAlignment="1" applyProtection="1">
      <alignment horizontal="center" wrapText="1"/>
      <protection locked="0"/>
    </xf>
    <xf numFmtId="0" fontId="1" fillId="4" borderId="11" xfId="1" applyFill="1" applyProtection="1">
      <protection locked="0"/>
    </xf>
    <xf numFmtId="0" fontId="2" fillId="2" borderId="21" xfId="1" applyFont="1" applyFill="1" applyBorder="1" applyAlignment="1" applyProtection="1">
      <alignment horizontal="left" vertical="top"/>
      <protection locked="0"/>
    </xf>
    <xf numFmtId="0" fontId="2" fillId="2" borderId="22" xfId="1" applyFont="1" applyFill="1" applyBorder="1" applyAlignment="1" applyProtection="1">
      <alignment horizontal="left" vertical="top"/>
      <protection locked="0"/>
    </xf>
    <xf numFmtId="1" fontId="9" fillId="2" borderId="11" xfId="1" applyNumberFormat="1" applyFont="1" applyFill="1" applyAlignment="1">
      <alignment horizontal="center"/>
    </xf>
    <xf numFmtId="0" fontId="9" fillId="2" borderId="11" xfId="1" applyFont="1" applyFill="1" applyAlignment="1">
      <alignment horizontal="center"/>
    </xf>
    <xf numFmtId="0" fontId="1" fillId="2" borderId="11" xfId="1" applyFill="1" applyProtection="1">
      <protection locked="0"/>
    </xf>
    <xf numFmtId="0" fontId="1" fillId="2" borderId="11" xfId="1" applyFill="1"/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1" fontId="4" fillId="2" borderId="14" xfId="0" applyNumberFormat="1" applyFont="1" applyFill="1" applyBorder="1" applyAlignment="1" applyProtection="1">
      <alignment horizontal="center" vertical="center"/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workbookViewId="0">
      <selection activeCell="O29" sqref="O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53">
        <v>8</v>
      </c>
      <c r="C1" s="54"/>
      <c r="D1" s="55"/>
      <c r="E1" s="3" t="s">
        <v>18</v>
      </c>
      <c r="F1" s="2"/>
      <c r="G1" s="3"/>
      <c r="H1" s="3"/>
      <c r="I1" s="3" t="s">
        <v>1</v>
      </c>
      <c r="J1" s="1">
        <v>44553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18" t="s">
        <v>2</v>
      </c>
      <c r="B3" s="19" t="s">
        <v>3</v>
      </c>
      <c r="C3" s="19" t="s">
        <v>21</v>
      </c>
      <c r="D3" s="19" t="s">
        <v>4</v>
      </c>
      <c r="E3" s="19" t="s">
        <v>22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ht="15.75" x14ac:dyDescent="0.25">
      <c r="A4" s="28" t="s">
        <v>10</v>
      </c>
      <c r="B4" s="4" t="s">
        <v>11</v>
      </c>
      <c r="C4" s="35">
        <v>461</v>
      </c>
      <c r="D4" s="36" t="s">
        <v>26</v>
      </c>
      <c r="E4" s="37">
        <v>170</v>
      </c>
      <c r="F4" s="38">
        <v>52.93</v>
      </c>
      <c r="G4" s="39">
        <f>(J4*4)+(I4*9)+(H4*4)</f>
        <v>369</v>
      </c>
      <c r="H4" s="40">
        <v>12</v>
      </c>
      <c r="I4" s="40">
        <v>25</v>
      </c>
      <c r="J4" s="41">
        <v>24</v>
      </c>
    </row>
    <row r="5" spans="1:10" ht="15.75" x14ac:dyDescent="0.25">
      <c r="A5" s="21"/>
      <c r="B5" s="4"/>
      <c r="C5" s="11">
        <v>512</v>
      </c>
      <c r="D5" s="12" t="s">
        <v>30</v>
      </c>
      <c r="E5" s="11">
        <v>150</v>
      </c>
      <c r="F5" s="42">
        <v>8.57</v>
      </c>
      <c r="G5" s="11">
        <f>(J5*4)+(I5*9)+(H5*4)</f>
        <v>238</v>
      </c>
      <c r="H5" s="11">
        <v>6</v>
      </c>
      <c r="I5" s="11">
        <v>6</v>
      </c>
      <c r="J5" s="43">
        <v>40</v>
      </c>
    </row>
    <row r="6" spans="1:10" ht="15.75" x14ac:dyDescent="0.25">
      <c r="A6" s="21"/>
      <c r="B6" s="17" t="s">
        <v>23</v>
      </c>
      <c r="C6" s="11">
        <v>631</v>
      </c>
      <c r="D6" s="15" t="s">
        <v>27</v>
      </c>
      <c r="E6" s="11">
        <v>200</v>
      </c>
      <c r="F6" s="42">
        <v>10.34</v>
      </c>
      <c r="G6" s="11">
        <f>(J6*4)+(I6*9)+(H6*4)</f>
        <v>86.5</v>
      </c>
      <c r="H6" s="11">
        <v>0.5</v>
      </c>
      <c r="I6" s="11">
        <v>0.5</v>
      </c>
      <c r="J6" s="43">
        <v>20</v>
      </c>
    </row>
    <row r="7" spans="1:10" ht="15.75" x14ac:dyDescent="0.25">
      <c r="A7" s="22"/>
      <c r="B7" s="62" t="s">
        <v>19</v>
      </c>
      <c r="C7" s="23"/>
      <c r="D7" s="12" t="s">
        <v>28</v>
      </c>
      <c r="E7" s="11">
        <v>31</v>
      </c>
      <c r="F7" s="42">
        <v>1.79</v>
      </c>
      <c r="G7" s="13">
        <f>(J7*4)+(I7*9)+(H7*4)</f>
        <v>71</v>
      </c>
      <c r="H7" s="13">
        <v>2.2999999999999998</v>
      </c>
      <c r="I7" s="13">
        <v>0.2</v>
      </c>
      <c r="J7" s="14">
        <v>15</v>
      </c>
    </row>
    <row r="8" spans="1:10" ht="15.75" x14ac:dyDescent="0.25">
      <c r="A8" s="22"/>
      <c r="B8" s="63"/>
      <c r="C8" s="11"/>
      <c r="D8" s="12" t="s">
        <v>29</v>
      </c>
      <c r="E8" s="11">
        <v>25</v>
      </c>
      <c r="F8" s="42">
        <v>1.5</v>
      </c>
      <c r="G8" s="13">
        <v>54</v>
      </c>
      <c r="H8" s="13">
        <v>1.6</v>
      </c>
      <c r="I8" s="13">
        <v>1</v>
      </c>
      <c r="J8" s="14">
        <v>9.6</v>
      </c>
    </row>
    <row r="9" spans="1:10" ht="15.75" x14ac:dyDescent="0.25">
      <c r="A9" s="24"/>
      <c r="B9" s="5" t="s">
        <v>13</v>
      </c>
      <c r="C9" s="44">
        <v>50</v>
      </c>
      <c r="D9" s="45" t="s">
        <v>31</v>
      </c>
      <c r="E9" s="46">
        <v>60</v>
      </c>
      <c r="F9" s="47">
        <v>6.54</v>
      </c>
      <c r="G9" s="48">
        <f>(J9*4)+(I9*9)+(H9*4)</f>
        <v>70.400000000000006</v>
      </c>
      <c r="H9" s="48">
        <v>2</v>
      </c>
      <c r="I9" s="48">
        <v>3.2</v>
      </c>
      <c r="J9" s="49">
        <v>8.4</v>
      </c>
    </row>
    <row r="10" spans="1:10" ht="15.75" thickBot="1" x14ac:dyDescent="0.3">
      <c r="A10" s="60"/>
      <c r="B10" s="60"/>
      <c r="C10" s="60"/>
      <c r="D10" s="60"/>
      <c r="E10" s="60"/>
      <c r="F10" s="60"/>
      <c r="G10" s="60"/>
      <c r="H10" s="60"/>
      <c r="I10" s="60"/>
      <c r="J10" s="60"/>
    </row>
    <row r="11" spans="1:10" ht="15.75" x14ac:dyDescent="0.25">
      <c r="A11" s="27" t="s">
        <v>24</v>
      </c>
      <c r="B11" s="5"/>
      <c r="C11" s="16"/>
      <c r="D11" s="33" t="s">
        <v>32</v>
      </c>
      <c r="E11" s="6">
        <v>10</v>
      </c>
      <c r="F11" s="8">
        <v>6.48</v>
      </c>
      <c r="G11" s="30">
        <f>(J11*4)+(I11*9)+(H11*4)</f>
        <v>62.610000000000007</v>
      </c>
      <c r="H11" s="30">
        <v>1.06</v>
      </c>
      <c r="I11" s="30">
        <v>6.45</v>
      </c>
      <c r="J11" s="31">
        <v>0.08</v>
      </c>
    </row>
    <row r="12" spans="1:10" ht="15.75" x14ac:dyDescent="0.25">
      <c r="A12" s="50"/>
      <c r="B12" s="5"/>
      <c r="C12" s="16"/>
      <c r="D12" s="12" t="s">
        <v>33</v>
      </c>
      <c r="E12" s="11">
        <v>100</v>
      </c>
      <c r="F12" s="42">
        <v>16</v>
      </c>
      <c r="G12" s="13">
        <v>318</v>
      </c>
      <c r="H12" s="13">
        <v>6.7</v>
      </c>
      <c r="I12" s="13">
        <v>7.3</v>
      </c>
      <c r="J12" s="14">
        <v>56</v>
      </c>
    </row>
    <row r="13" spans="1:10" ht="15.75" x14ac:dyDescent="0.25">
      <c r="A13" s="50"/>
      <c r="B13" s="5"/>
      <c r="C13" s="16"/>
      <c r="D13" s="15" t="s">
        <v>34</v>
      </c>
      <c r="E13" s="11">
        <v>200</v>
      </c>
      <c r="F13" s="42">
        <v>27.43</v>
      </c>
      <c r="G13" s="13">
        <v>90</v>
      </c>
      <c r="H13" s="13">
        <v>0.3</v>
      </c>
      <c r="I13" s="13">
        <v>0.2</v>
      </c>
      <c r="J13" s="14">
        <v>21.7</v>
      </c>
    </row>
    <row r="14" spans="1:10" ht="15.75" x14ac:dyDescent="0.25">
      <c r="A14" s="50"/>
      <c r="B14" s="5"/>
      <c r="C14" s="16"/>
      <c r="D14" s="15" t="s">
        <v>35</v>
      </c>
      <c r="E14" s="11">
        <v>500</v>
      </c>
      <c r="F14" s="42">
        <v>66.95</v>
      </c>
      <c r="G14" s="51"/>
      <c r="H14" s="51"/>
      <c r="I14" s="51"/>
      <c r="J14" s="52"/>
    </row>
    <row r="15" spans="1:10" ht="16.5" thickBot="1" x14ac:dyDescent="0.3">
      <c r="A15" s="26"/>
      <c r="B15" s="5"/>
      <c r="C15" s="16"/>
      <c r="D15" s="34" t="s">
        <v>36</v>
      </c>
      <c r="E15" s="11"/>
      <c r="F15" s="32"/>
      <c r="G15" s="13"/>
      <c r="H15" s="13"/>
      <c r="I15" s="13"/>
      <c r="J15" s="14"/>
    </row>
    <row r="16" spans="1:10" ht="15.75" thickBot="1" x14ac:dyDescent="0.3">
      <c r="A16" s="61"/>
      <c r="B16" s="61"/>
      <c r="C16" s="61"/>
      <c r="D16" s="61"/>
      <c r="E16" s="61"/>
      <c r="F16" s="61"/>
      <c r="G16" s="61"/>
      <c r="H16" s="61"/>
      <c r="I16" s="61"/>
      <c r="J16" s="61"/>
    </row>
    <row r="17" spans="1:10" ht="15.75" x14ac:dyDescent="0.25">
      <c r="A17" s="29" t="s">
        <v>12</v>
      </c>
      <c r="B17" s="5" t="s">
        <v>13</v>
      </c>
      <c r="C17" s="6">
        <v>50</v>
      </c>
      <c r="D17" s="7" t="s">
        <v>31</v>
      </c>
      <c r="E17" s="6">
        <v>60</v>
      </c>
      <c r="F17" s="8">
        <v>6.54</v>
      </c>
      <c r="G17" s="9">
        <f t="shared" ref="G17:G19" si="0">(J17*4)+(I17*9)+(H17*4)</f>
        <v>70.400000000000006</v>
      </c>
      <c r="H17" s="9">
        <v>2</v>
      </c>
      <c r="I17" s="9">
        <v>3.2</v>
      </c>
      <c r="J17" s="10">
        <v>8.4</v>
      </c>
    </row>
    <row r="18" spans="1:10" ht="15.75" x14ac:dyDescent="0.25">
      <c r="A18" s="24"/>
      <c r="B18" s="5" t="s">
        <v>14</v>
      </c>
      <c r="C18" s="11">
        <v>124</v>
      </c>
      <c r="D18" s="12" t="s">
        <v>37</v>
      </c>
      <c r="E18" s="11">
        <v>210</v>
      </c>
      <c r="F18" s="42">
        <v>13.51</v>
      </c>
      <c r="G18" s="13">
        <f t="shared" si="0"/>
        <v>86.48</v>
      </c>
      <c r="H18" s="13">
        <v>1.71</v>
      </c>
      <c r="I18" s="13">
        <v>4.24</v>
      </c>
      <c r="J18" s="14">
        <v>10.37</v>
      </c>
    </row>
    <row r="19" spans="1:10" ht="15.75" x14ac:dyDescent="0.25">
      <c r="A19" s="24"/>
      <c r="B19" s="56" t="s">
        <v>15</v>
      </c>
      <c r="C19" s="68">
        <v>461</v>
      </c>
      <c r="D19" s="69" t="s">
        <v>26</v>
      </c>
      <c r="E19" s="70">
        <v>170</v>
      </c>
      <c r="F19" s="71">
        <v>52.93</v>
      </c>
      <c r="G19" s="72">
        <f t="shared" si="0"/>
        <v>369</v>
      </c>
      <c r="H19" s="73">
        <v>12</v>
      </c>
      <c r="I19" s="73">
        <v>25</v>
      </c>
      <c r="J19" s="74">
        <v>24</v>
      </c>
    </row>
    <row r="20" spans="1:10" ht="15.75" x14ac:dyDescent="0.25">
      <c r="A20" s="24"/>
      <c r="B20" s="56"/>
      <c r="C20" s="11">
        <v>411</v>
      </c>
      <c r="D20" s="12" t="s">
        <v>38</v>
      </c>
      <c r="E20" s="11">
        <v>12.5</v>
      </c>
      <c r="F20" s="42">
        <v>12.37</v>
      </c>
      <c r="G20" s="13">
        <v>32.1</v>
      </c>
      <c r="H20" s="13">
        <v>3.2</v>
      </c>
      <c r="I20" s="13">
        <v>2.1</v>
      </c>
      <c r="J20" s="14">
        <v>0.1</v>
      </c>
    </row>
    <row r="21" spans="1:10" ht="15.75" x14ac:dyDescent="0.25">
      <c r="A21" s="24"/>
      <c r="B21" s="5" t="s">
        <v>16</v>
      </c>
      <c r="C21" s="11">
        <v>512</v>
      </c>
      <c r="D21" s="12" t="s">
        <v>30</v>
      </c>
      <c r="E21" s="11">
        <v>150</v>
      </c>
      <c r="F21" s="42">
        <v>8.57</v>
      </c>
      <c r="G21" s="11">
        <f t="shared" ref="G21:G22" si="1">(J21*4)+(I21*9)+(H21*4)</f>
        <v>238</v>
      </c>
      <c r="H21" s="11">
        <v>6</v>
      </c>
      <c r="I21" s="11">
        <v>6</v>
      </c>
      <c r="J21" s="43">
        <v>40</v>
      </c>
    </row>
    <row r="22" spans="1:10" ht="15.75" x14ac:dyDescent="0.25">
      <c r="A22" s="24"/>
      <c r="B22" s="5" t="s">
        <v>20</v>
      </c>
      <c r="C22" s="16"/>
      <c r="D22" s="12" t="s">
        <v>28</v>
      </c>
      <c r="E22" s="11">
        <v>31</v>
      </c>
      <c r="F22" s="42">
        <v>1.79</v>
      </c>
      <c r="G22" s="13">
        <f t="shared" si="1"/>
        <v>71</v>
      </c>
      <c r="H22" s="13">
        <v>2.2999999999999998</v>
      </c>
      <c r="I22" s="13">
        <v>0.2</v>
      </c>
      <c r="J22" s="14">
        <v>15</v>
      </c>
    </row>
    <row r="23" spans="1:10" ht="15.75" x14ac:dyDescent="0.25">
      <c r="A23" s="24"/>
      <c r="B23" s="5" t="s">
        <v>17</v>
      </c>
      <c r="C23" s="16"/>
      <c r="D23" s="12" t="s">
        <v>29</v>
      </c>
      <c r="E23" s="11">
        <v>25</v>
      </c>
      <c r="F23" s="42">
        <v>1.5</v>
      </c>
      <c r="G23" s="13">
        <v>54</v>
      </c>
      <c r="H23" s="13">
        <v>1.6</v>
      </c>
      <c r="I23" s="13">
        <v>1</v>
      </c>
      <c r="J23" s="14">
        <v>9.6</v>
      </c>
    </row>
    <row r="24" spans="1:10" ht="15.75" x14ac:dyDescent="0.25">
      <c r="A24" s="25"/>
      <c r="B24" s="5" t="s">
        <v>23</v>
      </c>
      <c r="C24" s="11">
        <v>631</v>
      </c>
      <c r="D24" s="15" t="s">
        <v>27</v>
      </c>
      <c r="E24" s="11">
        <v>200</v>
      </c>
      <c r="F24" s="42">
        <v>10.34</v>
      </c>
      <c r="G24" s="11">
        <f t="shared" ref="G24" si="2">(J24*4)+(I24*9)+(H24*4)</f>
        <v>86.5</v>
      </c>
      <c r="H24" s="11">
        <v>0.5</v>
      </c>
      <c r="I24" s="11">
        <v>0.5</v>
      </c>
      <c r="J24" s="43">
        <v>20</v>
      </c>
    </row>
    <row r="25" spans="1:10" ht="16.5" customHeight="1" thickBot="1" x14ac:dyDescent="0.3">
      <c r="A25" s="61"/>
      <c r="B25" s="61"/>
      <c r="C25" s="61"/>
      <c r="D25" s="61"/>
      <c r="E25" s="61"/>
      <c r="F25" s="61"/>
      <c r="G25" s="61"/>
      <c r="H25" s="61"/>
      <c r="I25" s="61"/>
      <c r="J25" s="61"/>
    </row>
    <row r="26" spans="1:10" ht="15.75" x14ac:dyDescent="0.25">
      <c r="A26" s="57" t="s">
        <v>25</v>
      </c>
      <c r="B26" s="66"/>
      <c r="C26" s="66"/>
      <c r="D26" s="33" t="s">
        <v>32</v>
      </c>
      <c r="E26" s="6">
        <v>10</v>
      </c>
      <c r="F26" s="8">
        <v>6.48</v>
      </c>
      <c r="G26" s="30">
        <f>(J26*4)+(I26*9)+(H26*4)</f>
        <v>62.610000000000007</v>
      </c>
      <c r="H26" s="30">
        <v>1.06</v>
      </c>
      <c r="I26" s="30">
        <v>6.45</v>
      </c>
      <c r="J26" s="31">
        <v>0.08</v>
      </c>
    </row>
    <row r="27" spans="1:10" ht="15.75" x14ac:dyDescent="0.25">
      <c r="A27" s="58"/>
      <c r="B27" s="66"/>
      <c r="C27" s="66"/>
      <c r="D27" s="12" t="s">
        <v>33</v>
      </c>
      <c r="E27" s="11">
        <v>100</v>
      </c>
      <c r="F27" s="42">
        <v>16</v>
      </c>
      <c r="G27" s="13">
        <v>318</v>
      </c>
      <c r="H27" s="13">
        <v>6.7</v>
      </c>
      <c r="I27" s="13">
        <v>7.3</v>
      </c>
      <c r="J27" s="14">
        <v>56</v>
      </c>
    </row>
    <row r="28" spans="1:10" ht="15.75" x14ac:dyDescent="0.25">
      <c r="A28" s="58"/>
      <c r="B28" s="66"/>
      <c r="C28" s="66"/>
      <c r="D28" s="15" t="s">
        <v>34</v>
      </c>
      <c r="E28" s="11">
        <v>200</v>
      </c>
      <c r="F28" s="42">
        <v>27.43</v>
      </c>
      <c r="G28" s="13">
        <v>90</v>
      </c>
      <c r="H28" s="13">
        <v>0.3</v>
      </c>
      <c r="I28" s="13">
        <v>0.2</v>
      </c>
      <c r="J28" s="14">
        <v>21.7</v>
      </c>
    </row>
    <row r="29" spans="1:10" ht="15.75" x14ac:dyDescent="0.25">
      <c r="A29" s="58"/>
      <c r="B29" s="66"/>
      <c r="C29" s="66"/>
      <c r="D29" s="15" t="s">
        <v>35</v>
      </c>
      <c r="E29" s="11">
        <v>500</v>
      </c>
      <c r="F29" s="42">
        <v>66.95</v>
      </c>
      <c r="G29" s="64"/>
      <c r="H29" s="64"/>
      <c r="I29" s="64"/>
      <c r="J29" s="64"/>
    </row>
    <row r="30" spans="1:10" ht="16.5" thickBot="1" x14ac:dyDescent="0.3">
      <c r="A30" s="59"/>
      <c r="B30" s="67"/>
      <c r="C30" s="67"/>
      <c r="D30" s="34" t="s">
        <v>36</v>
      </c>
      <c r="E30" s="65"/>
      <c r="F30" s="65"/>
      <c r="G30" s="64"/>
      <c r="H30" s="64"/>
      <c r="I30" s="64"/>
      <c r="J30" s="64"/>
    </row>
  </sheetData>
  <mergeCells count="7">
    <mergeCell ref="B1:D1"/>
    <mergeCell ref="B19:B20"/>
    <mergeCell ref="A26:A30"/>
    <mergeCell ref="A10:J10"/>
    <mergeCell ref="A16:J16"/>
    <mergeCell ref="A25:J25"/>
    <mergeCell ref="B7:B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2021-12-20T23:16:20Z</dcterms:modified>
</cp:coreProperties>
</file>